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ay\Desktop\Budget template\Ready to upload\"/>
    </mc:Choice>
  </mc:AlternateContent>
  <xr:revisionPtr revIDLastSave="0" documentId="8_{4FFA52AA-A73C-467D-AC45-09A78432FB89}" xr6:coauthVersionLast="47" xr6:coauthVersionMax="47" xr10:uidLastSave="{00000000-0000-0000-0000-000000000000}"/>
  <bookViews>
    <workbookView xWindow="-120" yWindow="-120" windowWidth="20730" windowHeight="11160" xr2:uid="{DE0E2A25-3D4D-4EA0-BD60-B2382A934756}"/>
  </bookViews>
  <sheets>
    <sheet name="Sheet1" sheetId="1" r:id="rId1"/>
  </sheets>
  <externalReferences>
    <externalReference r:id="rId2"/>
  </externalReferences>
  <definedNames>
    <definedName name="Mileage_Total">[1]!Expense[[#Totals],[Mileage]]</definedName>
    <definedName name="Reimbursement_Total">[1]!Expense[[#Totals],[Reimbursement]]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6" i="1"/>
  <c r="G5" i="1"/>
  <c r="G4" i="1"/>
  <c r="H19" i="1" l="1"/>
  <c r="G19" i="1"/>
</calcChain>
</file>

<file path=xl/sharedStrings.xml><?xml version="1.0" encoding="utf-8"?>
<sst xmlns="http://schemas.openxmlformats.org/spreadsheetml/2006/main" count="24" uniqueCount="21">
  <si>
    <t>MILEAGE LOG AND EXPENSE REPORT</t>
  </si>
  <si>
    <t>Employee Name:</t>
  </si>
  <si>
    <t>Rate Per Mile:</t>
  </si>
  <si>
    <t>Employee ID:</t>
  </si>
  <si>
    <t>For Period:</t>
  </si>
  <si>
    <t>Vehicle Description:</t>
  </si>
  <si>
    <t>Total Mileage:</t>
  </si>
  <si>
    <t>Authorized By:</t>
  </si>
  <si>
    <t>Total Reimbursement:</t>
  </si>
  <si>
    <t>Date</t>
  </si>
  <si>
    <t>Starting Location</t>
  </si>
  <si>
    <t>Destination</t>
  </si>
  <si>
    <t>Description/Notes</t>
  </si>
  <si>
    <t>Odometer Start</t>
  </si>
  <si>
    <t>Odometer End</t>
  </si>
  <si>
    <t>Mileage</t>
  </si>
  <si>
    <t>Reimbursement</t>
  </si>
  <si>
    <t>Home Office</t>
  </si>
  <si>
    <t>Northwind Traders</t>
  </si>
  <si>
    <t>Client Meeting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</si>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</sst>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0" applyNumberFormat="0" applyFont="0" applyFill="0" applyBorder="0" applyProtection="0">
      <alignment horizontal="right" wrapText="1"/>
    </xf>
    <xf numFmtId="1" fontId="6" fillId="0" borderId="0" applyFont="0" applyFill="0" applyBorder="0" applyAlignment="0">
      <alignment wrapText="1"/>
    </xf>
    <xf numFmtId="14" fontId="7" fillId="0" borderId="0" applyFill="0" applyProtection="0">
      <alignment horizontal="center"/>
    </xf>
  </cellStyleXfs>
  <cellXfs count="19">
    <xf numFmtId="0" fontId="0" fillId="0" borderId="0" xfId="0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10" fillId="3" borderId="0" xfId="2" applyFont="1" applyFill="1" applyAlignment="1">
      <alignment horizontal="left" vertical="center" indent="1"/>
    </xf>
    <xf numFmtId="0" fontId="9" fillId="2" borderId="4" xfId="3" applyFont="1" applyFill="1" applyBorder="1" applyAlignment="1">
      <alignment horizontal="left" vertical="center" indent="2"/>
    </xf>
    <xf numFmtId="0" fontId="8" fillId="2" borderId="4" xfId="5" applyFont="1" applyFill="1" applyBorder="1" applyAlignment="1">
      <alignment horizontal="center" vertical="center" wrapText="1"/>
    </xf>
    <xf numFmtId="44" fontId="6" fillId="2" borderId="4" xfId="1" applyFont="1" applyFill="1" applyBorder="1" applyAlignment="1">
      <alignment horizontal="left" vertical="center" indent="1"/>
    </xf>
    <xf numFmtId="0" fontId="6" fillId="2" borderId="4" xfId="6" applyFont="1" applyFill="1" applyBorder="1" applyAlignment="1">
      <alignment horizontal="left" vertical="center" wrapText="1" indent="1"/>
    </xf>
    <xf numFmtId="1" fontId="6" fillId="2" borderId="4" xfId="7" applyFont="1" applyFill="1" applyBorder="1" applyAlignment="1">
      <alignment horizontal="left" vertical="center" wrapText="1" indent="1"/>
    </xf>
    <xf numFmtId="14" fontId="6" fillId="2" borderId="4" xfId="8" applyFont="1" applyFill="1" applyBorder="1" applyAlignment="1">
      <alignment horizontal="left" vertical="center" indent="1"/>
    </xf>
    <xf numFmtId="44" fontId="6" fillId="2" borderId="4" xfId="1" applyFont="1" applyFill="1" applyBorder="1" applyAlignment="1">
      <alignment horizontal="left" vertical="center" indent="1"/>
    </xf>
    <xf numFmtId="0" fontId="6" fillId="0" borderId="0" xfId="0" applyFont="1" applyAlignment="1">
      <alignment horizontal="left" wrapText="1" indent="1"/>
    </xf>
    <xf numFmtId="0" fontId="6" fillId="2" borderId="4" xfId="0" applyFont="1" applyFill="1" applyBorder="1" applyAlignment="1">
      <alignment horizontal="left" vertical="center" indent="1"/>
    </xf>
    <xf numFmtId="1" fontId="6" fillId="2" borderId="4" xfId="7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11" fillId="3" borderId="4" xfId="4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left" vertical="center" indent="1"/>
    </xf>
    <xf numFmtId="0" fontId="9" fillId="4" borderId="4" xfId="6" applyFont="1" applyFill="1" applyBorder="1" applyAlignment="1">
      <alignment horizontal="left" vertical="center" indent="1"/>
    </xf>
    <xf numFmtId="44" fontId="9" fillId="4" borderId="4" xfId="1" applyFont="1" applyFill="1" applyBorder="1" applyAlignment="1">
      <alignment horizontal="left" vertical="center" indent="1"/>
    </xf>
  </cellXfs>
  <cellStyles count="9">
    <cellStyle name="Currency" xfId="1" builtinId="4"/>
    <cellStyle name="Date" xfId="8" xr:uid="{FBC99B7C-EC7A-4B10-9299-F085C397B251}"/>
    <cellStyle name="Heading 1" xfId="3" builtinId="16"/>
    <cellStyle name="Heading 2" xfId="4" builtinId="17"/>
    <cellStyle name="Input box" xfId="5" xr:uid="{C6D345D8-2ADE-43F5-B27B-56056B8C53A7}"/>
    <cellStyle name="Mileage" xfId="7" xr:uid="{F600D498-AD63-4371-AEB5-908CE7BA5BD7}"/>
    <cellStyle name="Normal" xfId="0" builtinId="0"/>
    <cellStyle name="Right align" xfId="6" xr:uid="{B60F8878-9941-4B26-A578-F52D4C9C9CF6}"/>
    <cellStyle name="Title" xfId="2" builtinId="15"/>
  </cellStyles>
  <dxfs count="22"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vertical="center" textRotation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border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7030A0"/>
        </patternFill>
      </fill>
      <alignment horizontal="left" vertical="center" textRotation="0" relative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vertical="center" textRotation="0" indent="0" justifyLastLine="0" shrinkToFit="0" readingOrder="0"/>
    </dxf>
    <dxf>
      <border diagonalUp="0" diagonalDown="0">
        <left style="thin">
          <color rgb="FF607EAA"/>
        </left>
        <right style="thin">
          <color rgb="FF607EAA"/>
        </right>
        <top style="thin">
          <color rgb="FF607EAA"/>
        </top>
        <bottom style="thin">
          <color rgb="FF607EAA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atebuffe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0</xdr:rowOff>
    </xdr:from>
    <xdr:to>
      <xdr:col>4</xdr:col>
      <xdr:colOff>1393165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7FDD63-EC41-465B-9715-40B4BDA0A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221715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ay/Downloads/Budget/Travel%20Budget-38kjm6t-08-22%20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eage Log and Expense Report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233313-E536-445D-A5E7-C775DEFC4222}" name="Expense" displayName="Expense" ref="A8:H19" totalsRowCount="1" headerRowDxfId="10" dataDxfId="20" totalsRowDxfId="0" headerRowBorderDxfId="19" tableBorderDxfId="21" totalsRowBorderDxfId="9" headerRowCellStyle="Heading 2">
  <autoFilter ref="A8:H18" xr:uid="{9A233313-E536-445D-A5E7-C775DEFC42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5E20D852-1FA8-4D0C-8CE8-B2CEBCDC1C65}" name="Date" dataDxfId="18" totalsRowDxfId="8" dataCellStyle="Date"/>
    <tableColumn id="2" xr3:uid="{962E3276-9E18-451F-8928-599749ADBBD1}" name="Starting Location" dataDxfId="17" totalsRowDxfId="7"/>
    <tableColumn id="3" xr3:uid="{EC365EE5-4C9B-4471-84BC-C9FEB6D64945}" name="Destination" dataDxfId="16" totalsRowDxfId="6"/>
    <tableColumn id="4" xr3:uid="{1E4C623C-0768-4D6A-9FFE-64F9A86FAF8E}" name="Description/Notes" dataDxfId="15" totalsRowDxfId="5"/>
    <tableColumn id="5" xr3:uid="{83D99095-C0A8-4758-8CAE-197FB095C332}" name="Odometer Start" dataDxfId="14" totalsRowDxfId="4"/>
    <tableColumn id="6" xr3:uid="{825DC723-6E24-45B8-8AF6-E5C6EF72D625}" name="Odometer End" totalsRowLabel="Totals" dataDxfId="13" totalsRowDxfId="3" totalsRowCellStyle="Right align"/>
    <tableColumn id="7" xr3:uid="{ECBAE2AF-4383-49D6-9F3E-17E25651854A}" name="Mileage" totalsRowFunction="sum" dataDxfId="12" totalsRowDxfId="2" dataCellStyle="Mileage">
      <calculatedColumnFormula>IFERROR(IF(OR(ISBLANK(E9),ISBLANK(F9)),0,F9-E9), "")</calculatedColumnFormula>
    </tableColumn>
    <tableColumn id="8" xr3:uid="{77569E05-7B7E-4166-AA5D-AD73D6E096B1}" name="Reimbursement" totalsRowFunction="sum" dataDxfId="11" totalsRowDxfId="1" dataCellStyle="Currency" totalsRowCellStyle="Currency">
      <calculatedColumnFormula>IFERROR(G9*$G$3,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C858-D243-496C-B8B4-05F5D66D2625}">
  <dimension ref="A1:H26"/>
  <sheetViews>
    <sheetView showGridLines="0" tabSelected="1" workbookViewId="0">
      <selection sqref="A1:E1"/>
    </sheetView>
  </sheetViews>
  <sheetFormatPr defaultRowHeight="14.25" x14ac:dyDescent="0.2"/>
  <cols>
    <col min="1" max="1" width="12.85546875" style="1" bestFit="1" customWidth="1"/>
    <col min="2" max="2" width="23.140625" style="1" bestFit="1" customWidth="1"/>
    <col min="3" max="3" width="19.7109375" style="1" bestFit="1" customWidth="1"/>
    <col min="4" max="4" width="24.140625" style="1" bestFit="1" customWidth="1"/>
    <col min="5" max="5" width="21.42578125" style="1" bestFit="1" customWidth="1"/>
    <col min="6" max="6" width="20.5703125" style="1" bestFit="1" customWidth="1"/>
    <col min="7" max="7" width="13.7109375" style="1" bestFit="1" customWidth="1"/>
    <col min="8" max="8" width="22" style="1" bestFit="1" customWidth="1"/>
    <col min="9" max="9" width="3" style="1" customWidth="1"/>
    <col min="10" max="16384" width="9.140625" style="1"/>
  </cols>
  <sheetData>
    <row r="1" spans="1:8" ht="54.75" customHeight="1" x14ac:dyDescent="0.25">
      <c r="A1" s="3" t="s">
        <v>0</v>
      </c>
      <c r="B1" s="3"/>
      <c r="C1" s="3"/>
      <c r="D1" s="3"/>
      <c r="E1" s="3"/>
      <c r="F1"/>
      <c r="G1"/>
      <c r="H1"/>
    </row>
    <row r="3" spans="1:8" ht="15.75" x14ac:dyDescent="0.2">
      <c r="A3" s="4" t="s">
        <v>1</v>
      </c>
      <c r="B3" s="4"/>
      <c r="C3" s="5"/>
      <c r="D3" s="5"/>
      <c r="E3" s="4" t="s">
        <v>2</v>
      </c>
      <c r="F3" s="4"/>
      <c r="G3" s="6">
        <v>0.27</v>
      </c>
      <c r="H3" s="6"/>
    </row>
    <row r="4" spans="1:8" ht="15.75" x14ac:dyDescent="0.2">
      <c r="A4" s="4" t="s">
        <v>3</v>
      </c>
      <c r="B4" s="4"/>
      <c r="C4" s="5"/>
      <c r="D4" s="5"/>
      <c r="E4" s="4" t="s">
        <v>4</v>
      </c>
      <c r="F4" s="4"/>
      <c r="G4" s="7" t="str">
        <f>"From "&amp;TEXT(MIN(A9:A18),"m/d/yy")&amp;" to "&amp;TEXT(MAX(A9:A18),"m/d/yy")</f>
        <v>From 5/9/18 to 5/9/18</v>
      </c>
      <c r="H4" s="7"/>
    </row>
    <row r="5" spans="1:8" ht="15.75" x14ac:dyDescent="0.2">
      <c r="A5" s="4" t="s">
        <v>5</v>
      </c>
      <c r="B5" s="4"/>
      <c r="C5" s="5"/>
      <c r="D5" s="5"/>
      <c r="E5" s="4" t="s">
        <v>6</v>
      </c>
      <c r="F5" s="4"/>
      <c r="G5" s="8">
        <f>Mileage_Total</f>
        <v>10</v>
      </c>
      <c r="H5" s="8"/>
    </row>
    <row r="6" spans="1:8" ht="15.75" x14ac:dyDescent="0.2">
      <c r="A6" s="4" t="s">
        <v>7</v>
      </c>
      <c r="B6" s="4"/>
      <c r="C6" s="5"/>
      <c r="D6" s="5"/>
      <c r="E6" s="4" t="s">
        <v>8</v>
      </c>
      <c r="F6" s="4"/>
      <c r="G6" s="6">
        <f>Reimbursement_Total</f>
        <v>2.7</v>
      </c>
      <c r="H6" s="6"/>
    </row>
    <row r="8" spans="1:8" s="11" customFormat="1" ht="20.25" customHeight="1" x14ac:dyDescent="0.2">
      <c r="A8" s="15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</row>
    <row r="9" spans="1:8" s="14" customFormat="1" x14ac:dyDescent="0.2">
      <c r="A9" s="9">
        <v>43229</v>
      </c>
      <c r="B9" s="12" t="s">
        <v>17</v>
      </c>
      <c r="C9" s="12" t="s">
        <v>18</v>
      </c>
      <c r="D9" s="12" t="s">
        <v>19</v>
      </c>
      <c r="E9" s="12">
        <v>36098</v>
      </c>
      <c r="F9" s="12">
        <v>36103</v>
      </c>
      <c r="G9" s="13">
        <f>IFERROR(IF(OR(ISBLANK(E9),ISBLANK(F9)),0,F9-E9), "")</f>
        <v>5</v>
      </c>
      <c r="H9" s="10">
        <f t="shared" ref="H9:H18" si="0">IFERROR(G9*$G$3, "")</f>
        <v>1.35</v>
      </c>
    </row>
    <row r="10" spans="1:8" s="14" customFormat="1" x14ac:dyDescent="0.2">
      <c r="A10" s="9">
        <v>43229</v>
      </c>
      <c r="B10" s="12" t="s">
        <v>18</v>
      </c>
      <c r="C10" s="12" t="s">
        <v>17</v>
      </c>
      <c r="D10" s="12" t="s">
        <v>19</v>
      </c>
      <c r="E10" s="12">
        <v>36103</v>
      </c>
      <c r="F10" s="12">
        <v>36108</v>
      </c>
      <c r="G10" s="13">
        <f t="shared" ref="G10:G18" si="1">IFERROR(IF(OR(ISBLANK(E10),ISBLANK(F10)),0,F10-E10), "")</f>
        <v>5</v>
      </c>
      <c r="H10" s="10">
        <f t="shared" si="0"/>
        <v>1.35</v>
      </c>
    </row>
    <row r="11" spans="1:8" s="14" customFormat="1" x14ac:dyDescent="0.2">
      <c r="A11" s="9"/>
      <c r="B11" s="12"/>
      <c r="C11" s="12"/>
      <c r="D11" s="12"/>
      <c r="E11" s="12"/>
      <c r="F11" s="12"/>
      <c r="G11" s="13">
        <f t="shared" si="1"/>
        <v>0</v>
      </c>
      <c r="H11" s="10">
        <f t="shared" si="0"/>
        <v>0</v>
      </c>
    </row>
    <row r="12" spans="1:8" s="14" customFormat="1" x14ac:dyDescent="0.2">
      <c r="A12" s="9"/>
      <c r="B12" s="12"/>
      <c r="C12" s="12"/>
      <c r="D12" s="12"/>
      <c r="E12" s="12"/>
      <c r="F12" s="12"/>
      <c r="G12" s="13">
        <f t="shared" si="1"/>
        <v>0</v>
      </c>
      <c r="H12" s="10">
        <f t="shared" si="0"/>
        <v>0</v>
      </c>
    </row>
    <row r="13" spans="1:8" s="14" customFormat="1" x14ac:dyDescent="0.2">
      <c r="A13" s="9"/>
      <c r="B13" s="12"/>
      <c r="C13" s="12"/>
      <c r="D13" s="12"/>
      <c r="E13" s="12"/>
      <c r="F13" s="12"/>
      <c r="G13" s="13">
        <f t="shared" si="1"/>
        <v>0</v>
      </c>
      <c r="H13" s="10">
        <f t="shared" si="0"/>
        <v>0</v>
      </c>
    </row>
    <row r="14" spans="1:8" s="14" customFormat="1" x14ac:dyDescent="0.2">
      <c r="A14" s="9"/>
      <c r="B14" s="12"/>
      <c r="C14" s="12"/>
      <c r="D14" s="12"/>
      <c r="E14" s="12"/>
      <c r="F14" s="12"/>
      <c r="G14" s="13">
        <f t="shared" si="1"/>
        <v>0</v>
      </c>
      <c r="H14" s="10">
        <f t="shared" si="0"/>
        <v>0</v>
      </c>
    </row>
    <row r="15" spans="1:8" s="14" customFormat="1" x14ac:dyDescent="0.2">
      <c r="A15" s="9"/>
      <c r="B15" s="12"/>
      <c r="C15" s="12"/>
      <c r="D15" s="12"/>
      <c r="E15" s="12"/>
      <c r="F15" s="12"/>
      <c r="G15" s="13">
        <f t="shared" si="1"/>
        <v>0</v>
      </c>
      <c r="H15" s="10">
        <f t="shared" si="0"/>
        <v>0</v>
      </c>
    </row>
    <row r="16" spans="1:8" s="14" customFormat="1" x14ac:dyDescent="0.2">
      <c r="A16" s="9"/>
      <c r="B16" s="12"/>
      <c r="C16" s="12"/>
      <c r="D16" s="12"/>
      <c r="E16" s="12"/>
      <c r="F16" s="12"/>
      <c r="G16" s="13">
        <f t="shared" si="1"/>
        <v>0</v>
      </c>
      <c r="H16" s="10">
        <f t="shared" si="0"/>
        <v>0</v>
      </c>
    </row>
    <row r="17" spans="1:8" s="14" customFormat="1" x14ac:dyDescent="0.2">
      <c r="A17" s="9"/>
      <c r="B17" s="12"/>
      <c r="C17" s="12"/>
      <c r="D17" s="12"/>
      <c r="E17" s="12"/>
      <c r="F17" s="12"/>
      <c r="G17" s="13">
        <f t="shared" si="1"/>
        <v>0</v>
      </c>
      <c r="H17" s="10">
        <f t="shared" si="0"/>
        <v>0</v>
      </c>
    </row>
    <row r="18" spans="1:8" s="14" customFormat="1" x14ac:dyDescent="0.2">
      <c r="A18" s="9"/>
      <c r="B18" s="12"/>
      <c r="C18" s="12"/>
      <c r="D18" s="12"/>
      <c r="E18" s="12"/>
      <c r="F18" s="12"/>
      <c r="G18" s="13">
        <f t="shared" si="1"/>
        <v>0</v>
      </c>
      <c r="H18" s="10">
        <f t="shared" si="0"/>
        <v>0</v>
      </c>
    </row>
    <row r="19" spans="1:8" s="14" customFormat="1" ht="21.75" customHeight="1" x14ac:dyDescent="0.2">
      <c r="A19" s="16"/>
      <c r="B19" s="16"/>
      <c r="C19" s="16"/>
      <c r="D19" s="16"/>
      <c r="E19" s="16"/>
      <c r="F19" s="17" t="s">
        <v>20</v>
      </c>
      <c r="G19" s="16">
        <f>SUBTOTAL(109,Expense[Mileage])</f>
        <v>10</v>
      </c>
      <c r="H19" s="18">
        <f>SUBTOTAL(109,Expense[Reimbursement])</f>
        <v>2.7</v>
      </c>
    </row>
    <row r="26" spans="1:8" s="2" customFormat="1" x14ac:dyDescent="0.2">
      <c r="A26" s="1"/>
      <c r="B26" s="1"/>
      <c r="C26" s="1"/>
      <c r="D26" s="1"/>
      <c r="E26" s="1"/>
      <c r="F26" s="1"/>
      <c r="G26" s="1"/>
      <c r="H26" s="1"/>
    </row>
  </sheetData>
  <mergeCells count="17">
    <mergeCell ref="A5:B5"/>
    <mergeCell ref="C5:D5"/>
    <mergeCell ref="E5:F5"/>
    <mergeCell ref="G5:H5"/>
    <mergeCell ref="A6:B6"/>
    <mergeCell ref="C6:D6"/>
    <mergeCell ref="E6:F6"/>
    <mergeCell ref="G6:H6"/>
    <mergeCell ref="A3:B3"/>
    <mergeCell ref="C3:D3"/>
    <mergeCell ref="E3:F3"/>
    <mergeCell ref="G3:H3"/>
    <mergeCell ref="A4:B4"/>
    <mergeCell ref="C4:D4"/>
    <mergeCell ref="E4:F4"/>
    <mergeCell ref="G4:H4"/>
    <mergeCell ref="A1:E1"/>
  </mergeCells>
  <dataValidations count="25">
    <dataValidation allowBlank="1" showInputMessage="1" showErrorMessage="1" prompt="Reimbursement amount is automatically calculated in this column under this heading" sqref="H8" xr:uid="{D81FDC07-96B5-4C54-8789-EA5525C9F0FA}"/>
    <dataValidation allowBlank="1" showInputMessage="1" showErrorMessage="1" prompt="Mileage is automatically calculated in this column under this heading" sqref="G8" xr:uid="{9E43BDA2-8433-48FD-A5B3-8CCBEB6EB2E9}"/>
    <dataValidation allowBlank="1" showInputMessage="1" showErrorMessage="1" prompt="Enter Odometer End reading in this column under this heading" sqref="F8" xr:uid="{B2B0C8A8-30EB-4332-88DB-E0450985888C}"/>
    <dataValidation allowBlank="1" showInputMessage="1" showErrorMessage="1" prompt="Enter Odometer Start reading in this column under this heading" sqref="E8" xr:uid="{290507E0-63A8-46DA-A7C3-BF77EE77BE39}"/>
    <dataValidation allowBlank="1" showInputMessage="1" showErrorMessage="1" prompt="Enter Description or Notes in this column under this heading" sqref="D8" xr:uid="{B4B6B114-9B3D-40E0-9DAE-D4F8D9C74226}"/>
    <dataValidation allowBlank="1" showInputMessage="1" showErrorMessage="1" prompt="Enter Destination in this column under this heading" sqref="C8" xr:uid="{87AC094C-3014-4064-BAAC-19C009C34B81}"/>
    <dataValidation allowBlank="1" showInputMessage="1" showErrorMessage="1" prompt="Enter Starting Location in this column under this heading" sqref="B8" xr:uid="{3DD94659-DF0A-4474-AD0A-56B6D218E1BA}"/>
    <dataValidation allowBlank="1" showInputMessage="1" showErrorMessage="1" prompt="Enter Date in this column under this heading. Use heading filters to find specific entries" sqref="A8" xr:uid="{EA238332-5A8F-4986-985C-287EF0B3884E}"/>
    <dataValidation allowBlank="1" showInputMessage="1" showErrorMessage="1" prompt="Total Reimbursement is automatically calculated in this cell" sqref="G6" xr:uid="{E5D278F5-8625-4594-B3A6-790503FB3DA8}"/>
    <dataValidation allowBlank="1" showInputMessage="1" showErrorMessage="1" prompt="Total Reimbursement is automatically calculated in cell at right" sqref="E6" xr:uid="{CC44C604-FD8C-416F-84DC-B49B5E2D7658}"/>
    <dataValidation allowBlank="1" showInputMessage="1" showErrorMessage="1" prompt="Total Mileage is automatically calculated in this cell" sqref="G5" xr:uid="{DE7CC00B-0645-4012-98CC-3A4C2BDF5C3A}"/>
    <dataValidation allowBlank="1" showInputMessage="1" showErrorMessage="1" prompt="Total Mileage is automatically calculated in cell at right" sqref="E5" xr:uid="{BAF80B9F-8746-47AC-83E3-E4F1580CD4B0}"/>
    <dataValidation allowBlank="1" showInputMessage="1" showErrorMessage="1" prompt="Period is automatically updated based on entries in Expense table, below" sqref="G4" xr:uid="{18DF3CEB-1778-440B-95B2-C77943EE3B14}"/>
    <dataValidation allowBlank="1" showInputMessage="1" showErrorMessage="1" prompt="Period is automatically updated in cell at right based on entries in Expenses table, below" sqref="E4" xr:uid="{63CC1B4B-BB3D-4C20-9A7B-312601140AE2}"/>
    <dataValidation allowBlank="1" showInputMessage="1" showErrorMessage="1" prompt="Enter Rate Per Mile in cell at right" sqref="E3" xr:uid="{6CCFFFD3-AE3F-4E84-969F-F53BBE0CE041}"/>
    <dataValidation allowBlank="1" showInputMessage="1" showErrorMessage="1" prompt="Enter Rate Per Mile in this cell" sqref="G3" xr:uid="{5A1BCCA0-ED3E-4541-9392-91C3955B36E6}"/>
    <dataValidation allowBlank="1" showInputMessage="1" showErrorMessage="1" prompt="Enter Authorized by person’s name in this cell" sqref="C6" xr:uid="{0D20D5A2-D0F0-4C95-A602-FFC8D8A89146}"/>
    <dataValidation allowBlank="1" showInputMessage="1" showErrorMessage="1" prompt="Enter Authorized by person’s name in cell at right" sqref="A6" xr:uid="{A9F061B7-D719-446C-BC29-83C16085CF72}"/>
    <dataValidation allowBlank="1" showInputMessage="1" showErrorMessage="1" prompt="Enter Vehicle Description in this cell" sqref="C5" xr:uid="{1B0F60E4-C900-4865-BF5A-63E5A9778F3B}"/>
    <dataValidation allowBlank="1" showInputMessage="1" showErrorMessage="1" prompt="Enter Vehicle Description in cell at right" sqref="A5" xr:uid="{19FCEAC8-97E9-440B-93D8-9C00FEF0FDC2}"/>
    <dataValidation allowBlank="1" showInputMessage="1" showErrorMessage="1" prompt="Enter Employee ID in this cell" sqref="C4" xr:uid="{D69751B0-A6F9-40DE-A476-544D6B5A4383}"/>
    <dataValidation allowBlank="1" showInputMessage="1" showErrorMessage="1" prompt="Enter Employee ID in cell at right" sqref="A4" xr:uid="{F760A21D-1D3C-442F-B899-BA07A3FEB84F}"/>
    <dataValidation allowBlank="1" showInputMessage="1" showErrorMessage="1" prompt="Enter Employee Name in this cell" sqref="C3" xr:uid="{DF087246-4505-4197-A76C-965DCBFFAA1F}"/>
    <dataValidation allowBlank="1" showInputMessage="1" showErrorMessage="1" prompt="Enter Employee Name in cell at right" sqref="A3" xr:uid="{1DBC82BD-CDFE-4E0F-8D13-1D63EB899FA1}"/>
    <dataValidation allowBlank="1" showInputMessage="1" showErrorMessage="1" prompt="Title of this worksheet is in this cell. Enter details in cells B3 to E6" sqref="A1" xr:uid="{8321F09D-7985-4B69-A037-9E808743B833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</dc:creator>
  <cp:lastModifiedBy>Vinay</cp:lastModifiedBy>
  <dcterms:created xsi:type="dcterms:W3CDTF">2023-08-03T07:34:22Z</dcterms:created>
  <dcterms:modified xsi:type="dcterms:W3CDTF">2023-08-03T07:40:31Z</dcterms:modified>
</cp:coreProperties>
</file>